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Arkusz2" sheetId="7" r:id="rId1"/>
    <sheet name="Arkusz3" sheetId="8" r:id="rId2"/>
  </sheets>
  <definedNames>
    <definedName name="_xlnm.Print_Area" localSheetId="0">Arkusz2!$A:$F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7" l="1"/>
  <c r="F50" i="7"/>
  <c r="F49" i="7"/>
  <c r="F48" i="7"/>
  <c r="F46" i="7"/>
  <c r="F45" i="7"/>
</calcChain>
</file>

<file path=xl/sharedStrings.xml><?xml version="1.0" encoding="utf-8"?>
<sst xmlns="http://schemas.openxmlformats.org/spreadsheetml/2006/main" count="272" uniqueCount="127">
  <si>
    <t>Data sporządzenia:</t>
  </si>
  <si>
    <t>Sporządził:</t>
  </si>
  <si>
    <t>Nazwa grupy</t>
  </si>
  <si>
    <t>składników majątku</t>
  </si>
  <si>
    <t>trwałego</t>
  </si>
  <si>
    <t>GRUNTY</t>
  </si>
  <si>
    <t>BUDYNKI I BUDOWLE</t>
  </si>
  <si>
    <t>MASZYNY I URZADZENIA</t>
  </si>
  <si>
    <t>ŚRODKI TRANSPORTU</t>
  </si>
  <si>
    <t>INNE SRODKI TRWAŁE</t>
  </si>
  <si>
    <t>RAZEM</t>
  </si>
  <si>
    <t>Wielospecjalistyczny Ośrodek Zdrowia</t>
  </si>
  <si>
    <t>"GRYF-MED" spółka z o.o.</t>
  </si>
  <si>
    <t>85-825 Bydgoszcz, ul. Wojska Polskiego 46</t>
  </si>
  <si>
    <t>NIP 953-24-38-687</t>
  </si>
  <si>
    <t>Zmiany w amortyzacji środków trwałych za 2012 rok</t>
  </si>
  <si>
    <t>Lp</t>
  </si>
  <si>
    <t>Nazwa</t>
  </si>
  <si>
    <t>JM</t>
  </si>
  <si>
    <t>VAT</t>
  </si>
  <si>
    <t>Cena netto</t>
  </si>
  <si>
    <t>Cena brutto</t>
  </si>
  <si>
    <t>bad.</t>
  </si>
  <si>
    <t>Badanie sanitarno- epidemiologiczne</t>
  </si>
  <si>
    <t>Konsultacja psychologiczna –praca wymagająca pełnej spr. psychoruchowej: operator wózka widłowego, koparki, ładowarki, suwnicy, dźwignicy itp.</t>
  </si>
  <si>
    <t>Konsultacja okulistyczna + badanie dna oka</t>
  </si>
  <si>
    <t>Konsultacja neurologiczna</t>
  </si>
  <si>
    <t>Konsultacja laryngologiczna</t>
  </si>
  <si>
    <t>Konsultacja laryngologiczna+ audiogram</t>
  </si>
  <si>
    <t>Badanie audiometryczne</t>
  </si>
  <si>
    <t>Badanie na olśnienie</t>
  </si>
  <si>
    <t>Badanie na widzenie w mroku</t>
  </si>
  <si>
    <t>Badanie EKG</t>
  </si>
  <si>
    <t>Badanie spirometryczne komputerowe</t>
  </si>
  <si>
    <t>Konsultacja dermatologiczna</t>
  </si>
  <si>
    <t>USG jamy brzusznej</t>
  </si>
  <si>
    <t xml:space="preserve">BADANIA LEKARSKIE ORZECZNICZE </t>
  </si>
  <si>
    <t>Badanie lekarskie sędziego, kuratora sądowego</t>
  </si>
  <si>
    <t>Rozeznanie środowiska pracy (za 1 h)</t>
  </si>
  <si>
    <t>1 h</t>
  </si>
  <si>
    <t>Wizytacja środowisk pracy  (za 1 h)</t>
  </si>
  <si>
    <t>Doradztwo w sprawach BHP  (za 1 h)</t>
  </si>
  <si>
    <t>Udział lekarza w komisji BHP  (za 1 h)</t>
  </si>
  <si>
    <t>AST (aminotransferaza asparaginowa)</t>
  </si>
  <si>
    <t>zw</t>
  </si>
  <si>
    <t>ALT (aminotransferaza alaninowa)</t>
  </si>
  <si>
    <t>Amylaza we krwi</t>
  </si>
  <si>
    <t>Bilirubina całkowita</t>
  </si>
  <si>
    <t>Cholesterol całkowity</t>
  </si>
  <si>
    <t>Cholesterol HDL</t>
  </si>
  <si>
    <t>Cholesterol LDL</t>
  </si>
  <si>
    <t>Czas protrombinowy</t>
  </si>
  <si>
    <t>Jonogram</t>
  </si>
  <si>
    <t>Koproporfiryny w moczu – jakościowe</t>
  </si>
  <si>
    <t>Kreatynina</t>
  </si>
  <si>
    <t>Kwas moczowy</t>
  </si>
  <si>
    <t>Lipidogram</t>
  </si>
  <si>
    <t>Magnez</t>
  </si>
  <si>
    <t>Methemoglobina</t>
  </si>
  <si>
    <t>Mocz – badanie ogólne</t>
  </si>
  <si>
    <t>Mocznik</t>
  </si>
  <si>
    <t>Morfologia krwi (18 parametrów)</t>
  </si>
  <si>
    <t>OB.</t>
  </si>
  <si>
    <t>Ołów we krwi</t>
  </si>
  <si>
    <t>Potas</t>
  </si>
  <si>
    <t>PSA całkowite</t>
  </si>
  <si>
    <t>Retikulocyty</t>
  </si>
  <si>
    <t>Sód</t>
  </si>
  <si>
    <t>Trójglicerydy</t>
  </si>
  <si>
    <t>TSH</t>
  </si>
  <si>
    <t>Wapń</t>
  </si>
  <si>
    <t>Żelazo</t>
  </si>
  <si>
    <t>BADANIA LABORATORYJNE</t>
  </si>
  <si>
    <t>usł.</t>
  </si>
  <si>
    <t>Wydanie duplikatu</t>
  </si>
  <si>
    <t>zdj.</t>
  </si>
  <si>
    <t>POZOSTAŁE</t>
  </si>
  <si>
    <t>Badanie profilaktyczne ogólne</t>
  </si>
  <si>
    <t>Konsultacja psychologiczna- kierowca samochodu kat. B w ramach realizacji obowiązków służbowych</t>
  </si>
  <si>
    <t>Wykonanie próby oziębienia - z oceną lekarską</t>
  </si>
  <si>
    <t>Badanie czucia wibracji z oceną lekarską</t>
  </si>
  <si>
    <t>RTG klatki piersiowej P-A</t>
  </si>
  <si>
    <t>RTG stawu łokciowego</t>
  </si>
  <si>
    <t>RTG nadgarstka</t>
  </si>
  <si>
    <t>BADANIA LEKARSKIE wynikające z Ustawy o kierujących pojazdami</t>
  </si>
  <si>
    <t>Badanie psychologiczne: instruktor, egzaminator  nauki jazdy</t>
  </si>
  <si>
    <t>Badanie psychologiczne : kierowca pojazdu uprzywilejowanego i przewożącego wartości pieniężne</t>
  </si>
  <si>
    <t>Badanie psychologiczne kierowców- skierowanie z Wydziału Komunikacji po zatrzymaniu prawa jazdy- po wypadku, punkty karne, kierowanie po alkoholu</t>
  </si>
  <si>
    <t>Kwas ala-delta-aminolewulinowy w moczu</t>
  </si>
  <si>
    <t>Glukoza</t>
  </si>
  <si>
    <t xml:space="preserve">Hemogram (rozmaz) </t>
  </si>
  <si>
    <t>Wydanie orzeczenia lekarskiego/zaświadczenia</t>
  </si>
  <si>
    <t>UL. WOJSKA POLSKIEGO 46, 85-825 BYDGOSZCZ</t>
  </si>
  <si>
    <t>TEL. 52 320 87 20</t>
  </si>
  <si>
    <t xml:space="preserve"> </t>
  </si>
  <si>
    <t xml:space="preserve">HBS – Antygen </t>
  </si>
  <si>
    <t>HBS – test potwierdzenia</t>
  </si>
  <si>
    <t>Czas koalinowo - kefalinowy APTT</t>
  </si>
  <si>
    <t>MEDYCYNA PRACY  badania profilaktyczne wynikające z Kodeksu Pracy</t>
  </si>
  <si>
    <t>BADANIA PSYCHOLOGICZNE wynikające z Ustawy o kierujących pojazdami</t>
  </si>
  <si>
    <t>CENNIK ZA BADANIA I USŁUGI ŚWIADCZONE PRZEZ</t>
  </si>
  <si>
    <t>WIELOSPECJALISTYCZNY OŚRODEK ZDROWIA "GRYF-MED" SP. Z O.O.</t>
  </si>
  <si>
    <t>Udział w komisji ds. rehabilitacji zawodowej (za 1 h)</t>
  </si>
  <si>
    <t>Badanie lekarskie na broń - ze specjalistami                               (dodatkowo płatna konsultacja psychiatryczna)</t>
  </si>
  <si>
    <t>Badanie lekarskie kandydata na kat. A , B</t>
  </si>
  <si>
    <t>Badanie lekarskie kandydata na kierowcę kat.C,C+E,D,D+E   (doPKK)</t>
  </si>
  <si>
    <t>Badanie psychologiczne kandydata na kat. C,C+E,D  (do PKK)</t>
  </si>
  <si>
    <t xml:space="preserve">Badanie lekarskie osób ubiegających się lub posiadających wpis na listę kwalifikowanych pracowników ochrony fizycznej </t>
  </si>
  <si>
    <t>Kwalifikacja lekarska do wykonania szczepienia</t>
  </si>
  <si>
    <t>zw.</t>
  </si>
  <si>
    <t xml:space="preserve">INNE BADANIA PSYCHOLOGICZNE </t>
  </si>
  <si>
    <t>Badanie psychologiczne do pozwolenia na broń</t>
  </si>
  <si>
    <t>Badanie psychologiczne osób ubiegających się lub posiadających wpis na listę kwalifikowanych pracowników ochrony fizycznej</t>
  </si>
  <si>
    <t>Badanie psychologiczne kuratora, sędziego, komornika</t>
  </si>
  <si>
    <t>Badanie psychologiczne okresowe - kierowca kat. C,C+E, D, D+E , kat.B: pojazd uprzywilejowany oraz taxi (przewóz osób)</t>
  </si>
  <si>
    <t>Badanie na widzenie przestrzenne</t>
  </si>
  <si>
    <t>Badanie sanitarno- epidemiologiczne + badanie okresowe</t>
  </si>
  <si>
    <t>CENNIK NR 3</t>
  </si>
  <si>
    <t>Kineza kreatynowa (CK)</t>
  </si>
  <si>
    <t>Białko c-reaktywne (CRP)</t>
  </si>
  <si>
    <t>GGTP</t>
  </si>
  <si>
    <t>Cennik ważny od 01-02-2021 r.</t>
  </si>
  <si>
    <t>P/C anty HCV</t>
  </si>
  <si>
    <t>HIV - test przesiewowy</t>
  </si>
  <si>
    <t xml:space="preserve">Ocena neurologiczna </t>
  </si>
  <si>
    <t>Ocena laryngologiczna</t>
  </si>
  <si>
    <t>Ocena okulistyczna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</si>
</sst>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43" fontId="7" fillId="0" borderId="0" xfId="1" applyFont="1"/>
    <xf numFmtId="43" fontId="7" fillId="0" borderId="0" xfId="1" applyFont="1" applyAlignment="1">
      <alignment horizontal="right"/>
    </xf>
    <xf numFmtId="0" fontId="7" fillId="0" borderId="0" xfId="0" applyFont="1"/>
    <xf numFmtId="0" fontId="5" fillId="0" borderId="1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9" fillId="0" borderId="0" xfId="0" applyFont="1"/>
    <xf numFmtId="43" fontId="7" fillId="0" borderId="0" xfId="1" applyFont="1" applyAlignment="1">
      <alignment horizontal="left"/>
    </xf>
    <xf numFmtId="43" fontId="8" fillId="0" borderId="5" xfId="1" applyFont="1" applyBorder="1" applyAlignment="1">
      <alignment horizontal="left"/>
    </xf>
    <xf numFmtId="43" fontId="8" fillId="0" borderId="6" xfId="1" applyFont="1" applyBorder="1" applyAlignment="1">
      <alignment horizontal="left"/>
    </xf>
    <xf numFmtId="43" fontId="8" fillId="0" borderId="7" xfId="1" applyFont="1" applyBorder="1" applyAlignment="1">
      <alignment horizontal="left"/>
    </xf>
    <xf numFmtId="43" fontId="10" fillId="0" borderId="0" xfId="1" applyFont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3" fontId="7" fillId="0" borderId="0" xfId="1" applyFont="1" applyAlignment="1">
      <alignment horizontal="left"/>
    </xf>
    <xf numFmtId="43" fontId="9" fillId="0" borderId="0" xfId="1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1915775"/>
          <a:ext cx="7381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view="pageLayout" zoomScaleNormal="100" zoomScaleSheetLayoutView="100" workbookViewId="0">
      <selection activeCell="G99" sqref="G99"/>
    </sheetView>
  </sheetViews>
  <sheetFormatPr defaultColWidth="9.140625" defaultRowHeight="15" x14ac:dyDescent="0.25"/>
  <cols>
    <col min="1" max="1" width="4.42578125" style="15" customWidth="1"/>
    <col min="2" max="2" width="61.85546875" style="22" customWidth="1"/>
    <col min="3" max="3" width="9.28515625" style="16" customWidth="1"/>
    <col min="4" max="4" width="9.140625" style="16"/>
    <col min="5" max="5" width="12.5703125" style="16" bestFit="1" customWidth="1"/>
    <col min="6" max="6" width="13.42578125" style="16" bestFit="1" customWidth="1"/>
    <col min="7" max="16384" width="9.140625" style="17"/>
  </cols>
  <sheetData>
    <row r="1" spans="1:6" x14ac:dyDescent="0.25">
      <c r="B1" s="26" t="s">
        <v>117</v>
      </c>
      <c r="D1" s="30" t="s">
        <v>121</v>
      </c>
      <c r="E1" s="30"/>
      <c r="F1" s="30"/>
    </row>
    <row r="2" spans="1:6" ht="13.9" x14ac:dyDescent="0.25">
      <c r="B2" s="22" t="s">
        <v>94</v>
      </c>
      <c r="E2" s="30"/>
      <c r="F2" s="30"/>
    </row>
    <row r="3" spans="1:6" s="21" customFormat="1" ht="20.25" x14ac:dyDescent="0.3">
      <c r="A3" s="31" t="s">
        <v>100</v>
      </c>
      <c r="B3" s="31"/>
      <c r="C3" s="31"/>
      <c r="D3" s="31"/>
      <c r="E3" s="31"/>
      <c r="F3" s="31"/>
    </row>
    <row r="4" spans="1:6" s="21" customFormat="1" ht="20.25" x14ac:dyDescent="0.3">
      <c r="A4" s="31" t="s">
        <v>101</v>
      </c>
      <c r="B4" s="31"/>
      <c r="C4" s="31"/>
      <c r="D4" s="31"/>
      <c r="E4" s="31"/>
      <c r="F4" s="31"/>
    </row>
    <row r="5" spans="1:6" s="21" customFormat="1" ht="20.45" x14ac:dyDescent="0.35">
      <c r="A5" s="31" t="s">
        <v>92</v>
      </c>
      <c r="B5" s="31"/>
      <c r="C5" s="31"/>
      <c r="D5" s="31"/>
      <c r="E5" s="31"/>
      <c r="F5" s="31"/>
    </row>
    <row r="6" spans="1:6" s="21" customFormat="1" ht="20.45" x14ac:dyDescent="0.35">
      <c r="A6" s="31" t="s">
        <v>93</v>
      </c>
      <c r="B6" s="31"/>
      <c r="C6" s="31"/>
      <c r="D6" s="31"/>
      <c r="E6" s="31"/>
      <c r="F6" s="31"/>
    </row>
    <row r="7" spans="1:6" s="20" customFormat="1" ht="30" customHeight="1" x14ac:dyDescent="0.25">
      <c r="A7" s="13" t="s">
        <v>16</v>
      </c>
      <c r="B7" s="13" t="s">
        <v>17</v>
      </c>
      <c r="C7" s="13" t="s">
        <v>18</v>
      </c>
      <c r="D7" s="13" t="s">
        <v>19</v>
      </c>
      <c r="E7" s="13" t="s">
        <v>20</v>
      </c>
      <c r="F7" s="13" t="s">
        <v>21</v>
      </c>
    </row>
    <row r="8" spans="1:6" ht="30" customHeight="1" x14ac:dyDescent="0.25">
      <c r="A8" s="27" t="s">
        <v>98</v>
      </c>
      <c r="B8" s="28"/>
      <c r="C8" s="28"/>
      <c r="D8" s="28"/>
      <c r="E8" s="28"/>
      <c r="F8" s="29"/>
    </row>
    <row r="9" spans="1:6" ht="27.95" customHeight="1" x14ac:dyDescent="0.25">
      <c r="A9" s="11">
        <v>1</v>
      </c>
      <c r="B9" s="12" t="s">
        <v>77</v>
      </c>
      <c r="C9" s="18" t="s">
        <v>22</v>
      </c>
      <c r="D9" s="18" t="s">
        <v>44</v>
      </c>
      <c r="E9" s="14">
        <v>58</v>
      </c>
      <c r="F9" s="14">
        <v>58</v>
      </c>
    </row>
    <row r="10" spans="1:6" ht="27.95" customHeight="1" x14ac:dyDescent="0.25">
      <c r="A10" s="11">
        <v>2</v>
      </c>
      <c r="B10" s="12" t="s">
        <v>23</v>
      </c>
      <c r="C10" s="18" t="s">
        <v>22</v>
      </c>
      <c r="D10" s="18" t="s">
        <v>44</v>
      </c>
      <c r="E10" s="14">
        <v>40</v>
      </c>
      <c r="F10" s="14">
        <v>40</v>
      </c>
    </row>
    <row r="11" spans="1:6" ht="27.95" customHeight="1" x14ac:dyDescent="0.25">
      <c r="A11" s="11">
        <v>3</v>
      </c>
      <c r="B11" s="12" t="s">
        <v>116</v>
      </c>
      <c r="C11" s="18" t="s">
        <v>22</v>
      </c>
      <c r="D11" s="18" t="s">
        <v>44</v>
      </c>
      <c r="E11" s="14">
        <v>70</v>
      </c>
      <c r="F11" s="14">
        <v>70</v>
      </c>
    </row>
    <row r="12" spans="1:6" ht="47.25" x14ac:dyDescent="0.25">
      <c r="A12" s="11">
        <v>4</v>
      </c>
      <c r="B12" s="12" t="s">
        <v>24</v>
      </c>
      <c r="C12" s="18" t="s">
        <v>22</v>
      </c>
      <c r="D12" s="18" t="s">
        <v>44</v>
      </c>
      <c r="E12" s="14">
        <v>80</v>
      </c>
      <c r="F12" s="14">
        <v>80</v>
      </c>
    </row>
    <row r="13" spans="1:6" ht="35.1" customHeight="1" x14ac:dyDescent="0.25">
      <c r="A13" s="11">
        <v>5</v>
      </c>
      <c r="B13" s="12" t="s">
        <v>78</v>
      </c>
      <c r="C13" s="18" t="s">
        <v>22</v>
      </c>
      <c r="D13" s="18" t="s">
        <v>44</v>
      </c>
      <c r="E13" s="14">
        <v>90</v>
      </c>
      <c r="F13" s="14">
        <v>90</v>
      </c>
    </row>
    <row r="14" spans="1:6" ht="33.950000000000003" customHeight="1" x14ac:dyDescent="0.25">
      <c r="A14" s="11">
        <v>6</v>
      </c>
      <c r="B14" s="12" t="s">
        <v>114</v>
      </c>
      <c r="C14" s="18" t="s">
        <v>22</v>
      </c>
      <c r="D14" s="18" t="s">
        <v>44</v>
      </c>
      <c r="E14" s="14">
        <v>150</v>
      </c>
      <c r="F14" s="14">
        <v>150</v>
      </c>
    </row>
    <row r="15" spans="1:6" ht="27.95" customHeight="1" x14ac:dyDescent="0.25">
      <c r="A15" s="11">
        <v>7</v>
      </c>
      <c r="B15" s="12" t="s">
        <v>25</v>
      </c>
      <c r="C15" s="18" t="s">
        <v>22</v>
      </c>
      <c r="D15" s="18" t="s">
        <v>44</v>
      </c>
      <c r="E15" s="14">
        <v>50</v>
      </c>
      <c r="F15" s="14">
        <v>50</v>
      </c>
    </row>
    <row r="16" spans="1:6" ht="27.95" customHeight="1" x14ac:dyDescent="0.25">
      <c r="A16" s="11">
        <v>8</v>
      </c>
      <c r="B16" s="12" t="s">
        <v>26</v>
      </c>
      <c r="C16" s="18" t="s">
        <v>22</v>
      </c>
      <c r="D16" s="18" t="s">
        <v>44</v>
      </c>
      <c r="E16" s="14">
        <v>41</v>
      </c>
      <c r="F16" s="14">
        <v>41</v>
      </c>
    </row>
    <row r="17" spans="1:6" ht="27.95" customHeight="1" x14ac:dyDescent="0.25">
      <c r="A17" s="11">
        <v>9</v>
      </c>
      <c r="B17" s="12" t="s">
        <v>27</v>
      </c>
      <c r="C17" s="18" t="s">
        <v>22</v>
      </c>
      <c r="D17" s="18" t="s">
        <v>44</v>
      </c>
      <c r="E17" s="14">
        <v>41</v>
      </c>
      <c r="F17" s="14">
        <v>41</v>
      </c>
    </row>
    <row r="18" spans="1:6" ht="27.95" customHeight="1" x14ac:dyDescent="0.25">
      <c r="A18" s="11">
        <v>10</v>
      </c>
      <c r="B18" s="12" t="s">
        <v>28</v>
      </c>
      <c r="C18" s="18" t="s">
        <v>22</v>
      </c>
      <c r="D18" s="18" t="s">
        <v>44</v>
      </c>
      <c r="E18" s="14">
        <v>60</v>
      </c>
      <c r="F18" s="14">
        <v>60</v>
      </c>
    </row>
    <row r="19" spans="1:6" ht="27.95" customHeight="1" x14ac:dyDescent="0.25">
      <c r="A19" s="11">
        <v>11</v>
      </c>
      <c r="B19" s="12" t="s">
        <v>29</v>
      </c>
      <c r="C19" s="18" t="s">
        <v>22</v>
      </c>
      <c r="D19" s="18" t="s">
        <v>44</v>
      </c>
      <c r="E19" s="14">
        <v>23</v>
      </c>
      <c r="F19" s="14">
        <v>23</v>
      </c>
    </row>
    <row r="20" spans="1:6" ht="27.95" customHeight="1" x14ac:dyDescent="0.25">
      <c r="A20" s="11">
        <v>12</v>
      </c>
      <c r="B20" s="12" t="s">
        <v>30</v>
      </c>
      <c r="C20" s="18" t="s">
        <v>22</v>
      </c>
      <c r="D20" s="18" t="s">
        <v>44</v>
      </c>
      <c r="E20" s="14">
        <v>23</v>
      </c>
      <c r="F20" s="14">
        <v>23</v>
      </c>
    </row>
    <row r="21" spans="1:6" ht="27.95" customHeight="1" x14ac:dyDescent="0.25">
      <c r="A21" s="11">
        <v>13</v>
      </c>
      <c r="B21" s="12" t="s">
        <v>31</v>
      </c>
      <c r="C21" s="18" t="s">
        <v>22</v>
      </c>
      <c r="D21" s="18" t="s">
        <v>44</v>
      </c>
      <c r="E21" s="14">
        <v>23</v>
      </c>
      <c r="F21" s="14">
        <v>23</v>
      </c>
    </row>
    <row r="22" spans="1:6" ht="27.95" customHeight="1" x14ac:dyDescent="0.25">
      <c r="A22" s="11">
        <v>14</v>
      </c>
      <c r="B22" s="12" t="s">
        <v>115</v>
      </c>
      <c r="C22" s="18" t="s">
        <v>22</v>
      </c>
      <c r="D22" s="18" t="s">
        <v>44</v>
      </c>
      <c r="E22" s="14">
        <v>23</v>
      </c>
      <c r="F22" s="14">
        <v>23</v>
      </c>
    </row>
    <row r="23" spans="1:6" ht="27.95" customHeight="1" x14ac:dyDescent="0.25">
      <c r="A23" s="11">
        <v>15</v>
      </c>
      <c r="B23" s="12" t="s">
        <v>32</v>
      </c>
      <c r="C23" s="18" t="s">
        <v>22</v>
      </c>
      <c r="D23" s="18" t="s">
        <v>44</v>
      </c>
      <c r="E23" s="14">
        <v>21</v>
      </c>
      <c r="F23" s="14">
        <v>21</v>
      </c>
    </row>
    <row r="24" spans="1:6" ht="27.95" customHeight="1" x14ac:dyDescent="0.25">
      <c r="A24" s="11">
        <v>16</v>
      </c>
      <c r="B24" s="12" t="s">
        <v>33</v>
      </c>
      <c r="C24" s="18" t="s">
        <v>22</v>
      </c>
      <c r="D24" s="18" t="s">
        <v>44</v>
      </c>
      <c r="E24" s="14">
        <v>32</v>
      </c>
      <c r="F24" s="14">
        <v>32</v>
      </c>
    </row>
    <row r="25" spans="1:6" ht="27.95" customHeight="1" x14ac:dyDescent="0.25">
      <c r="A25" s="11">
        <v>17</v>
      </c>
      <c r="B25" s="12" t="s">
        <v>34</v>
      </c>
      <c r="C25" s="18" t="s">
        <v>22</v>
      </c>
      <c r="D25" s="18" t="s">
        <v>44</v>
      </c>
      <c r="E25" s="14">
        <v>40</v>
      </c>
      <c r="F25" s="14">
        <v>40</v>
      </c>
    </row>
    <row r="26" spans="1:6" ht="27.95" customHeight="1" x14ac:dyDescent="0.25">
      <c r="A26" s="11">
        <v>18</v>
      </c>
      <c r="B26" s="12" t="s">
        <v>79</v>
      </c>
      <c r="C26" s="18" t="s">
        <v>22</v>
      </c>
      <c r="D26" s="18" t="s">
        <v>44</v>
      </c>
      <c r="E26" s="14">
        <v>41</v>
      </c>
      <c r="F26" s="14">
        <v>41</v>
      </c>
    </row>
    <row r="27" spans="1:6" ht="27.95" customHeight="1" x14ac:dyDescent="0.25">
      <c r="A27" s="11">
        <v>19</v>
      </c>
      <c r="B27" s="12" t="s">
        <v>80</v>
      </c>
      <c r="C27" s="18" t="s">
        <v>22</v>
      </c>
      <c r="D27" s="18" t="s">
        <v>44</v>
      </c>
      <c r="E27" s="14">
        <v>30</v>
      </c>
      <c r="F27" s="14">
        <v>30</v>
      </c>
    </row>
    <row r="28" spans="1:6" ht="27.75" customHeight="1" x14ac:dyDescent="0.25">
      <c r="A28" s="11">
        <v>20</v>
      </c>
      <c r="B28" s="12" t="s">
        <v>81</v>
      </c>
      <c r="C28" s="18" t="s">
        <v>75</v>
      </c>
      <c r="D28" s="18" t="s">
        <v>44</v>
      </c>
      <c r="E28" s="14">
        <v>21</v>
      </c>
      <c r="F28" s="14">
        <v>21</v>
      </c>
    </row>
    <row r="29" spans="1:6" ht="27.95" customHeight="1" x14ac:dyDescent="0.25">
      <c r="A29" s="11">
        <v>21</v>
      </c>
      <c r="B29" s="12" t="s">
        <v>82</v>
      </c>
      <c r="C29" s="18" t="s">
        <v>75</v>
      </c>
      <c r="D29" s="18" t="s">
        <v>44</v>
      </c>
      <c r="E29" s="14">
        <v>22</v>
      </c>
      <c r="F29" s="14">
        <v>22</v>
      </c>
    </row>
    <row r="30" spans="1:6" ht="27.95" customHeight="1" x14ac:dyDescent="0.25">
      <c r="A30" s="11">
        <v>22</v>
      </c>
      <c r="B30" s="12" t="s">
        <v>83</v>
      </c>
      <c r="C30" s="18" t="s">
        <v>75</v>
      </c>
      <c r="D30" s="18" t="s">
        <v>44</v>
      </c>
      <c r="E30" s="14">
        <v>22</v>
      </c>
      <c r="F30" s="14">
        <v>22</v>
      </c>
    </row>
    <row r="31" spans="1:6" ht="27.95" customHeight="1" x14ac:dyDescent="0.25">
      <c r="A31" s="11">
        <v>23</v>
      </c>
      <c r="B31" s="12" t="s">
        <v>35</v>
      </c>
      <c r="C31" s="18" t="s">
        <v>22</v>
      </c>
      <c r="D31" s="18" t="s">
        <v>44</v>
      </c>
      <c r="E31" s="14">
        <v>60</v>
      </c>
      <c r="F31" s="14">
        <v>60</v>
      </c>
    </row>
    <row r="32" spans="1:6" ht="27.95" customHeight="1" x14ac:dyDescent="0.25">
      <c r="A32" s="11">
        <v>24</v>
      </c>
      <c r="B32" s="11" t="s">
        <v>124</v>
      </c>
      <c r="C32" s="18" t="s">
        <v>73</v>
      </c>
      <c r="D32" s="18" t="s">
        <v>109</v>
      </c>
      <c r="E32" s="14">
        <v>30</v>
      </c>
      <c r="F32" s="14">
        <v>30</v>
      </c>
    </row>
    <row r="33" spans="1:6" ht="27.95" customHeight="1" x14ac:dyDescent="0.25">
      <c r="A33" s="11">
        <v>25</v>
      </c>
      <c r="B33" s="11" t="s">
        <v>125</v>
      </c>
      <c r="C33" s="18" t="s">
        <v>73</v>
      </c>
      <c r="D33" s="18" t="s">
        <v>109</v>
      </c>
      <c r="E33" s="14">
        <v>30</v>
      </c>
      <c r="F33" s="14">
        <v>30</v>
      </c>
    </row>
    <row r="34" spans="1:6" ht="27.95" customHeight="1" x14ac:dyDescent="0.25">
      <c r="A34" s="11">
        <v>26</v>
      </c>
      <c r="B34" s="11" t="s">
        <v>126</v>
      </c>
      <c r="C34" s="18" t="s">
        <v>73</v>
      </c>
      <c r="D34" s="18" t="s">
        <v>109</v>
      </c>
      <c r="E34" s="14">
        <v>35</v>
      </c>
      <c r="F34" s="14">
        <v>35</v>
      </c>
    </row>
    <row r="35" spans="1:6" ht="35.1" customHeight="1" x14ac:dyDescent="0.25">
      <c r="A35" s="32" t="s">
        <v>36</v>
      </c>
      <c r="B35" s="32"/>
      <c r="C35" s="32"/>
      <c r="D35" s="32"/>
      <c r="E35" s="32"/>
      <c r="F35" s="32"/>
    </row>
    <row r="36" spans="1:6" ht="32.1" customHeight="1" x14ac:dyDescent="0.25">
      <c r="A36" s="11">
        <v>1</v>
      </c>
      <c r="B36" s="12" t="s">
        <v>103</v>
      </c>
      <c r="C36" s="18" t="s">
        <v>22</v>
      </c>
      <c r="D36" s="19">
        <v>0.23</v>
      </c>
      <c r="E36" s="14">
        <v>227.65</v>
      </c>
      <c r="F36" s="14">
        <v>280</v>
      </c>
    </row>
    <row r="37" spans="1:6" ht="32.1" customHeight="1" x14ac:dyDescent="0.25">
      <c r="A37" s="11">
        <v>2</v>
      </c>
      <c r="B37" s="12" t="s">
        <v>37</v>
      </c>
      <c r="C37" s="18" t="s">
        <v>22</v>
      </c>
      <c r="D37" s="19">
        <v>0.23</v>
      </c>
      <c r="E37" s="14">
        <v>50</v>
      </c>
      <c r="F37" s="14">
        <v>61.5</v>
      </c>
    </row>
    <row r="38" spans="1:6" ht="32.1" customHeight="1" x14ac:dyDescent="0.25">
      <c r="A38" s="11">
        <v>3</v>
      </c>
      <c r="B38" s="12" t="s">
        <v>38</v>
      </c>
      <c r="C38" s="18" t="s">
        <v>39</v>
      </c>
      <c r="D38" s="19">
        <v>0.23</v>
      </c>
      <c r="E38" s="14">
        <v>44</v>
      </c>
      <c r="F38" s="14">
        <v>54.12</v>
      </c>
    </row>
    <row r="39" spans="1:6" ht="32.1" customHeight="1" x14ac:dyDescent="0.25">
      <c r="A39" s="11">
        <v>4</v>
      </c>
      <c r="B39" s="12" t="s">
        <v>40</v>
      </c>
      <c r="C39" s="18" t="s">
        <v>39</v>
      </c>
      <c r="D39" s="19">
        <v>0.23</v>
      </c>
      <c r="E39" s="14">
        <v>44</v>
      </c>
      <c r="F39" s="14">
        <v>54.12</v>
      </c>
    </row>
    <row r="40" spans="1:6" ht="32.1" customHeight="1" x14ac:dyDescent="0.25">
      <c r="A40" s="11">
        <v>5</v>
      </c>
      <c r="B40" s="12" t="s">
        <v>41</v>
      </c>
      <c r="C40" s="18" t="s">
        <v>39</v>
      </c>
      <c r="D40" s="19">
        <v>0.23</v>
      </c>
      <c r="E40" s="14">
        <v>44</v>
      </c>
      <c r="F40" s="14">
        <v>54.12</v>
      </c>
    </row>
    <row r="41" spans="1:6" ht="32.1" customHeight="1" x14ac:dyDescent="0.25">
      <c r="A41" s="11">
        <v>6</v>
      </c>
      <c r="B41" s="12" t="s">
        <v>42</v>
      </c>
      <c r="C41" s="18" t="s">
        <v>39</v>
      </c>
      <c r="D41" s="19">
        <v>0.23</v>
      </c>
      <c r="E41" s="14">
        <v>58</v>
      </c>
      <c r="F41" s="14">
        <v>71.34</v>
      </c>
    </row>
    <row r="42" spans="1:6" ht="32.1" customHeight="1" x14ac:dyDescent="0.25">
      <c r="A42" s="11">
        <v>7</v>
      </c>
      <c r="B42" s="12" t="s">
        <v>102</v>
      </c>
      <c r="C42" s="18" t="s">
        <v>39</v>
      </c>
      <c r="D42" s="19">
        <v>0.23</v>
      </c>
      <c r="E42" s="14">
        <v>105</v>
      </c>
      <c r="F42" s="14">
        <v>129.15</v>
      </c>
    </row>
    <row r="43" spans="1:6" ht="32.1" customHeight="1" x14ac:dyDescent="0.25">
      <c r="A43" s="11">
        <v>8</v>
      </c>
      <c r="B43" s="12" t="s">
        <v>107</v>
      </c>
      <c r="C43" s="18" t="s">
        <v>22</v>
      </c>
      <c r="D43" s="19">
        <v>0.23</v>
      </c>
      <c r="E43" s="14">
        <v>219.51</v>
      </c>
      <c r="F43" s="14">
        <v>270</v>
      </c>
    </row>
    <row r="44" spans="1:6" ht="35.1" customHeight="1" x14ac:dyDescent="0.25">
      <c r="A44" s="27" t="s">
        <v>84</v>
      </c>
      <c r="B44" s="28"/>
      <c r="C44" s="28"/>
      <c r="D44" s="28"/>
      <c r="E44" s="28"/>
      <c r="F44" s="29"/>
    </row>
    <row r="45" spans="1:6" ht="32.1" customHeight="1" x14ac:dyDescent="0.25">
      <c r="A45" s="11">
        <v>1</v>
      </c>
      <c r="B45" s="11" t="s">
        <v>104</v>
      </c>
      <c r="C45" s="18" t="s">
        <v>22</v>
      </c>
      <c r="D45" s="19">
        <v>0.23</v>
      </c>
      <c r="E45" s="14">
        <v>162.6</v>
      </c>
      <c r="F45" s="14">
        <f>ROUND(E45+(E45*23%),2)</f>
        <v>200</v>
      </c>
    </row>
    <row r="46" spans="1:6" ht="32.1" customHeight="1" x14ac:dyDescent="0.25">
      <c r="A46" s="11">
        <v>2</v>
      </c>
      <c r="B46" s="12" t="s">
        <v>105</v>
      </c>
      <c r="C46" s="18" t="s">
        <v>22</v>
      </c>
      <c r="D46" s="19">
        <v>0.23</v>
      </c>
      <c r="E46" s="14">
        <v>162.6</v>
      </c>
      <c r="F46" s="14">
        <f>ROUND(E46+(E46*23%),2)</f>
        <v>200</v>
      </c>
    </row>
    <row r="47" spans="1:6" ht="35.1" customHeight="1" x14ac:dyDescent="0.25">
      <c r="A47" s="27" t="s">
        <v>99</v>
      </c>
      <c r="B47" s="28"/>
      <c r="C47" s="28"/>
      <c r="D47" s="28"/>
      <c r="E47" s="28"/>
      <c r="F47" s="29"/>
    </row>
    <row r="48" spans="1:6" ht="32.1" customHeight="1" x14ac:dyDescent="0.25">
      <c r="A48" s="11">
        <v>1</v>
      </c>
      <c r="B48" s="12" t="s">
        <v>106</v>
      </c>
      <c r="C48" s="18" t="s">
        <v>22</v>
      </c>
      <c r="D48" s="19">
        <v>0.23</v>
      </c>
      <c r="E48" s="14">
        <v>121.95</v>
      </c>
      <c r="F48" s="14">
        <f t="shared" ref="F48:F51" si="0">ROUND(E48+(E48*23%),2)</f>
        <v>150</v>
      </c>
    </row>
    <row r="49" spans="1:6" ht="32.1" customHeight="1" x14ac:dyDescent="0.25">
      <c r="A49" s="11">
        <v>2</v>
      </c>
      <c r="B49" s="12" t="s">
        <v>85</v>
      </c>
      <c r="C49" s="18" t="s">
        <v>22</v>
      </c>
      <c r="D49" s="19">
        <v>0.23</v>
      </c>
      <c r="E49" s="14">
        <v>121.95</v>
      </c>
      <c r="F49" s="14">
        <f t="shared" si="0"/>
        <v>150</v>
      </c>
    </row>
    <row r="50" spans="1:6" ht="32.1" customHeight="1" x14ac:dyDescent="0.25">
      <c r="A50" s="11">
        <v>3</v>
      </c>
      <c r="B50" s="12" t="s">
        <v>86</v>
      </c>
      <c r="C50" s="18" t="s">
        <v>22</v>
      </c>
      <c r="D50" s="19">
        <v>0.23</v>
      </c>
      <c r="E50" s="14">
        <v>121.95</v>
      </c>
      <c r="F50" s="14">
        <f t="shared" si="0"/>
        <v>150</v>
      </c>
    </row>
    <row r="51" spans="1:6" ht="51" customHeight="1" x14ac:dyDescent="0.25">
      <c r="A51" s="11">
        <v>4</v>
      </c>
      <c r="B51" s="12" t="s">
        <v>87</v>
      </c>
      <c r="C51" s="18" t="s">
        <v>22</v>
      </c>
      <c r="D51" s="19">
        <v>0.23</v>
      </c>
      <c r="E51" s="14">
        <v>121.95</v>
      </c>
      <c r="F51" s="14">
        <f t="shared" si="0"/>
        <v>150</v>
      </c>
    </row>
    <row r="52" spans="1:6" ht="35.1" customHeight="1" x14ac:dyDescent="0.25">
      <c r="A52" s="23" t="s">
        <v>110</v>
      </c>
      <c r="B52" s="24"/>
      <c r="C52" s="24"/>
      <c r="D52" s="24"/>
      <c r="E52" s="24"/>
      <c r="F52" s="25"/>
    </row>
    <row r="53" spans="1:6" ht="32.1" customHeight="1" x14ac:dyDescent="0.25">
      <c r="A53" s="11">
        <v>1</v>
      </c>
      <c r="B53" s="11" t="s">
        <v>111</v>
      </c>
      <c r="C53" s="18" t="s">
        <v>22</v>
      </c>
      <c r="D53" s="19">
        <v>0.23</v>
      </c>
      <c r="E53" s="14">
        <v>227.65</v>
      </c>
      <c r="F53" s="14">
        <v>280</v>
      </c>
    </row>
    <row r="54" spans="1:6" ht="32.1" customHeight="1" x14ac:dyDescent="0.25">
      <c r="A54" s="11">
        <v>2</v>
      </c>
      <c r="B54" s="11" t="s">
        <v>112</v>
      </c>
      <c r="C54" s="18" t="s">
        <v>22</v>
      </c>
      <c r="D54" s="19">
        <v>0.23</v>
      </c>
      <c r="E54" s="14">
        <v>138.21</v>
      </c>
      <c r="F54" s="14">
        <v>170</v>
      </c>
    </row>
    <row r="55" spans="1:6" ht="32.1" customHeight="1" x14ac:dyDescent="0.25">
      <c r="A55" s="11">
        <v>3</v>
      </c>
      <c r="B55" s="11" t="s">
        <v>113</v>
      </c>
      <c r="C55" s="18" t="s">
        <v>22</v>
      </c>
      <c r="D55" s="19">
        <v>0.23</v>
      </c>
      <c r="E55" s="14">
        <v>138.21</v>
      </c>
      <c r="F55" s="14">
        <v>170</v>
      </c>
    </row>
    <row r="56" spans="1:6" ht="35.1" customHeight="1" x14ac:dyDescent="0.25">
      <c r="A56" s="33" t="s">
        <v>72</v>
      </c>
      <c r="B56" s="33"/>
      <c r="C56" s="33"/>
      <c r="D56" s="33"/>
      <c r="E56" s="33"/>
      <c r="F56" s="33"/>
    </row>
    <row r="57" spans="1:6" ht="32.1" customHeight="1" x14ac:dyDescent="0.25">
      <c r="A57" s="11">
        <v>1</v>
      </c>
      <c r="B57" s="11" t="s">
        <v>43</v>
      </c>
      <c r="C57" s="18" t="s">
        <v>22</v>
      </c>
      <c r="D57" s="18" t="s">
        <v>44</v>
      </c>
      <c r="E57" s="14">
        <v>3.5</v>
      </c>
      <c r="F57" s="14">
        <v>3.5</v>
      </c>
    </row>
    <row r="58" spans="1:6" ht="32.1" customHeight="1" x14ac:dyDescent="0.25">
      <c r="A58" s="11">
        <v>2</v>
      </c>
      <c r="B58" s="11" t="s">
        <v>45</v>
      </c>
      <c r="C58" s="18" t="s">
        <v>22</v>
      </c>
      <c r="D58" s="18" t="s">
        <v>44</v>
      </c>
      <c r="E58" s="14">
        <v>3.5</v>
      </c>
      <c r="F58" s="14">
        <v>3.5</v>
      </c>
    </row>
    <row r="59" spans="1:6" ht="32.1" customHeight="1" x14ac:dyDescent="0.25">
      <c r="A59" s="11">
        <v>3</v>
      </c>
      <c r="B59" s="11" t="s">
        <v>46</v>
      </c>
      <c r="C59" s="18" t="s">
        <v>22</v>
      </c>
      <c r="D59" s="18" t="s">
        <v>44</v>
      </c>
      <c r="E59" s="14">
        <v>7.8</v>
      </c>
      <c r="F59" s="14">
        <v>7.8</v>
      </c>
    </row>
    <row r="60" spans="1:6" ht="32.1" customHeight="1" x14ac:dyDescent="0.25">
      <c r="A60" s="11">
        <v>4</v>
      </c>
      <c r="B60" s="11" t="s">
        <v>47</v>
      </c>
      <c r="C60" s="18" t="s">
        <v>22</v>
      </c>
      <c r="D60" s="18" t="s">
        <v>44</v>
      </c>
      <c r="E60" s="14">
        <v>3.5</v>
      </c>
      <c r="F60" s="14">
        <v>3.5</v>
      </c>
    </row>
    <row r="61" spans="1:6" ht="32.1" customHeight="1" x14ac:dyDescent="0.25">
      <c r="A61" s="11">
        <v>5</v>
      </c>
      <c r="B61" s="11" t="s">
        <v>48</v>
      </c>
      <c r="C61" s="18" t="s">
        <v>22</v>
      </c>
      <c r="D61" s="18" t="s">
        <v>44</v>
      </c>
      <c r="E61" s="14">
        <v>4</v>
      </c>
      <c r="F61" s="14">
        <v>4</v>
      </c>
    </row>
    <row r="62" spans="1:6" ht="32.1" customHeight="1" x14ac:dyDescent="0.25">
      <c r="A62" s="11">
        <v>6</v>
      </c>
      <c r="B62" s="11" t="s">
        <v>49</v>
      </c>
      <c r="C62" s="18" t="s">
        <v>22</v>
      </c>
      <c r="D62" s="18" t="s">
        <v>44</v>
      </c>
      <c r="E62" s="14">
        <v>6</v>
      </c>
      <c r="F62" s="14">
        <v>6</v>
      </c>
    </row>
    <row r="63" spans="1:6" ht="32.1" customHeight="1" x14ac:dyDescent="0.25">
      <c r="A63" s="11">
        <v>7</v>
      </c>
      <c r="B63" s="11" t="s">
        <v>50</v>
      </c>
      <c r="C63" s="18" t="s">
        <v>22</v>
      </c>
      <c r="D63" s="18" t="s">
        <v>44</v>
      </c>
      <c r="E63" s="14">
        <v>4.3</v>
      </c>
      <c r="F63" s="14">
        <v>4.3</v>
      </c>
    </row>
    <row r="64" spans="1:6" ht="32.1" customHeight="1" x14ac:dyDescent="0.25">
      <c r="A64" s="11">
        <v>8</v>
      </c>
      <c r="B64" s="11" t="s">
        <v>97</v>
      </c>
      <c r="C64" s="18" t="s">
        <v>22</v>
      </c>
      <c r="D64" s="18" t="s">
        <v>44</v>
      </c>
      <c r="E64" s="14">
        <v>3.8</v>
      </c>
      <c r="F64" s="14">
        <v>3.8</v>
      </c>
    </row>
    <row r="65" spans="1:6" ht="32.1" customHeight="1" x14ac:dyDescent="0.25">
      <c r="A65" s="11">
        <v>9</v>
      </c>
      <c r="B65" s="11" t="s">
        <v>51</v>
      </c>
      <c r="C65" s="18" t="s">
        <v>22</v>
      </c>
      <c r="D65" s="18" t="s">
        <v>44</v>
      </c>
      <c r="E65" s="14">
        <v>5</v>
      </c>
      <c r="F65" s="14">
        <v>5</v>
      </c>
    </row>
    <row r="66" spans="1:6" ht="32.1" customHeight="1" x14ac:dyDescent="0.25">
      <c r="A66" s="11">
        <v>10</v>
      </c>
      <c r="B66" s="11" t="s">
        <v>89</v>
      </c>
      <c r="C66" s="18" t="s">
        <v>22</v>
      </c>
      <c r="D66" s="18" t="s">
        <v>44</v>
      </c>
      <c r="E66" s="14">
        <v>2.8</v>
      </c>
      <c r="F66" s="14">
        <v>2.8</v>
      </c>
    </row>
    <row r="67" spans="1:6" ht="32.1" customHeight="1" x14ac:dyDescent="0.25">
      <c r="A67" s="11">
        <v>11</v>
      </c>
      <c r="B67" s="11" t="s">
        <v>95</v>
      </c>
      <c r="C67" s="18" t="s">
        <v>22</v>
      </c>
      <c r="D67" s="18" t="s">
        <v>44</v>
      </c>
      <c r="E67" s="14">
        <v>15</v>
      </c>
      <c r="F67" s="14">
        <v>15</v>
      </c>
    </row>
    <row r="68" spans="1:6" ht="32.1" customHeight="1" x14ac:dyDescent="0.25">
      <c r="A68" s="11">
        <v>12</v>
      </c>
      <c r="B68" s="11" t="s">
        <v>96</v>
      </c>
      <c r="C68" s="18" t="s">
        <v>22</v>
      </c>
      <c r="D68" s="18" t="s">
        <v>44</v>
      </c>
      <c r="E68" s="14">
        <v>48</v>
      </c>
      <c r="F68" s="14">
        <v>48</v>
      </c>
    </row>
    <row r="69" spans="1:6" ht="32.1" customHeight="1" x14ac:dyDescent="0.25">
      <c r="A69" s="11">
        <v>13</v>
      </c>
      <c r="B69" s="11" t="s">
        <v>90</v>
      </c>
      <c r="C69" s="18" t="s">
        <v>22</v>
      </c>
      <c r="D69" s="18" t="s">
        <v>44</v>
      </c>
      <c r="E69" s="14">
        <v>4</v>
      </c>
      <c r="F69" s="14">
        <v>4</v>
      </c>
    </row>
    <row r="70" spans="1:6" ht="32.1" customHeight="1" x14ac:dyDescent="0.25">
      <c r="A70" s="11">
        <v>14</v>
      </c>
      <c r="B70" s="11" t="s">
        <v>52</v>
      </c>
      <c r="C70" s="18" t="s">
        <v>22</v>
      </c>
      <c r="D70" s="18" t="s">
        <v>44</v>
      </c>
      <c r="E70" s="14">
        <v>7.2</v>
      </c>
      <c r="F70" s="14">
        <v>7.2</v>
      </c>
    </row>
    <row r="71" spans="1:6" ht="32.1" customHeight="1" x14ac:dyDescent="0.25">
      <c r="A71" s="11">
        <v>15</v>
      </c>
      <c r="B71" s="11" t="s">
        <v>53</v>
      </c>
      <c r="C71" s="18" t="s">
        <v>22</v>
      </c>
      <c r="D71" s="18" t="s">
        <v>44</v>
      </c>
      <c r="E71" s="14">
        <v>17</v>
      </c>
      <c r="F71" s="14">
        <v>17</v>
      </c>
    </row>
    <row r="72" spans="1:6" ht="32.1" customHeight="1" x14ac:dyDescent="0.25">
      <c r="A72" s="11">
        <v>16</v>
      </c>
      <c r="B72" s="11" t="s">
        <v>54</v>
      </c>
      <c r="C72" s="18" t="s">
        <v>22</v>
      </c>
      <c r="D72" s="18" t="s">
        <v>44</v>
      </c>
      <c r="E72" s="14">
        <v>3.2</v>
      </c>
      <c r="F72" s="14">
        <v>3.2</v>
      </c>
    </row>
    <row r="73" spans="1:6" ht="32.1" customHeight="1" x14ac:dyDescent="0.25">
      <c r="A73" s="11">
        <v>17</v>
      </c>
      <c r="B73" s="11" t="s">
        <v>88</v>
      </c>
      <c r="C73" s="18" t="s">
        <v>22</v>
      </c>
      <c r="D73" s="18" t="s">
        <v>44</v>
      </c>
      <c r="E73" s="14">
        <v>11.5</v>
      </c>
      <c r="F73" s="14">
        <v>11.5</v>
      </c>
    </row>
    <row r="74" spans="1:6" ht="32.1" customHeight="1" x14ac:dyDescent="0.25">
      <c r="A74" s="11">
        <v>18</v>
      </c>
      <c r="B74" s="11" t="s">
        <v>55</v>
      </c>
      <c r="C74" s="18" t="s">
        <v>22</v>
      </c>
      <c r="D74" s="18" t="s">
        <v>44</v>
      </c>
      <c r="E74" s="14">
        <v>3.5</v>
      </c>
      <c r="F74" s="14">
        <v>3.5</v>
      </c>
    </row>
    <row r="75" spans="1:6" ht="32.1" customHeight="1" x14ac:dyDescent="0.25">
      <c r="A75" s="11">
        <v>19</v>
      </c>
      <c r="B75" s="11" t="s">
        <v>56</v>
      </c>
      <c r="C75" s="18" t="s">
        <v>22</v>
      </c>
      <c r="D75" s="18" t="s">
        <v>44</v>
      </c>
      <c r="E75" s="14">
        <v>17</v>
      </c>
      <c r="F75" s="14">
        <v>17</v>
      </c>
    </row>
    <row r="76" spans="1:6" ht="32.1" customHeight="1" x14ac:dyDescent="0.25">
      <c r="A76" s="11">
        <v>20</v>
      </c>
      <c r="B76" s="11" t="s">
        <v>57</v>
      </c>
      <c r="C76" s="18" t="s">
        <v>22</v>
      </c>
      <c r="D76" s="18" t="s">
        <v>44</v>
      </c>
      <c r="E76" s="14">
        <v>3.6</v>
      </c>
      <c r="F76" s="14">
        <v>3.6</v>
      </c>
    </row>
    <row r="77" spans="1:6" ht="32.1" customHeight="1" x14ac:dyDescent="0.25">
      <c r="A77" s="11">
        <v>21</v>
      </c>
      <c r="B77" s="11" t="s">
        <v>58</v>
      </c>
      <c r="C77" s="18" t="s">
        <v>22</v>
      </c>
      <c r="D77" s="18" t="s">
        <v>44</v>
      </c>
      <c r="E77" s="14">
        <v>25</v>
      </c>
      <c r="F77" s="14">
        <v>25</v>
      </c>
    </row>
    <row r="78" spans="1:6" ht="32.1" customHeight="1" x14ac:dyDescent="0.25">
      <c r="A78" s="11">
        <v>22</v>
      </c>
      <c r="B78" s="11" t="s">
        <v>59</v>
      </c>
      <c r="C78" s="18" t="s">
        <v>22</v>
      </c>
      <c r="D78" s="18" t="s">
        <v>44</v>
      </c>
      <c r="E78" s="14">
        <v>4</v>
      </c>
      <c r="F78" s="14">
        <v>4</v>
      </c>
    </row>
    <row r="79" spans="1:6" ht="32.1" customHeight="1" x14ac:dyDescent="0.25">
      <c r="A79" s="11">
        <v>23</v>
      </c>
      <c r="B79" s="11" t="s">
        <v>60</v>
      </c>
      <c r="C79" s="18" t="s">
        <v>22</v>
      </c>
      <c r="D79" s="18" t="s">
        <v>44</v>
      </c>
      <c r="E79" s="14">
        <v>3.6</v>
      </c>
      <c r="F79" s="14">
        <v>3.6</v>
      </c>
    </row>
    <row r="80" spans="1:6" ht="32.1" customHeight="1" x14ac:dyDescent="0.25">
      <c r="A80" s="11">
        <v>24</v>
      </c>
      <c r="B80" s="11" t="s">
        <v>61</v>
      </c>
      <c r="C80" s="18" t="s">
        <v>22</v>
      </c>
      <c r="D80" s="18" t="s">
        <v>44</v>
      </c>
      <c r="E80" s="14">
        <v>7.1</v>
      </c>
      <c r="F80" s="14">
        <v>7.1</v>
      </c>
    </row>
    <row r="81" spans="1:6" ht="32.1" customHeight="1" x14ac:dyDescent="0.25">
      <c r="A81" s="11">
        <v>25</v>
      </c>
      <c r="B81" s="11" t="s">
        <v>62</v>
      </c>
      <c r="C81" s="18" t="s">
        <v>22</v>
      </c>
      <c r="D81" s="18" t="s">
        <v>44</v>
      </c>
      <c r="E81" s="14">
        <v>3</v>
      </c>
      <c r="F81" s="14">
        <v>3</v>
      </c>
    </row>
    <row r="82" spans="1:6" ht="32.1" customHeight="1" x14ac:dyDescent="0.25">
      <c r="A82" s="11">
        <v>26</v>
      </c>
      <c r="B82" s="11" t="s">
        <v>63</v>
      </c>
      <c r="C82" s="18" t="s">
        <v>22</v>
      </c>
      <c r="D82" s="18" t="s">
        <v>44</v>
      </c>
      <c r="E82" s="14">
        <v>50</v>
      </c>
      <c r="F82" s="14">
        <v>50</v>
      </c>
    </row>
    <row r="83" spans="1:6" ht="32.1" customHeight="1" x14ac:dyDescent="0.25">
      <c r="A83" s="11">
        <v>27</v>
      </c>
      <c r="B83" s="11" t="s">
        <v>64</v>
      </c>
      <c r="C83" s="18" t="s">
        <v>22</v>
      </c>
      <c r="D83" s="18" t="s">
        <v>44</v>
      </c>
      <c r="E83" s="14">
        <v>6</v>
      </c>
      <c r="F83" s="14">
        <v>6</v>
      </c>
    </row>
    <row r="84" spans="1:6" ht="32.1" customHeight="1" x14ac:dyDescent="0.25">
      <c r="A84" s="11">
        <v>28</v>
      </c>
      <c r="B84" s="11" t="s">
        <v>65</v>
      </c>
      <c r="C84" s="18" t="s">
        <v>22</v>
      </c>
      <c r="D84" s="18" t="s">
        <v>44</v>
      </c>
      <c r="E84" s="14">
        <v>30</v>
      </c>
      <c r="F84" s="14">
        <v>30</v>
      </c>
    </row>
    <row r="85" spans="1:6" ht="32.1" customHeight="1" x14ac:dyDescent="0.25">
      <c r="A85" s="11">
        <v>29</v>
      </c>
      <c r="B85" s="11" t="s">
        <v>66</v>
      </c>
      <c r="C85" s="18" t="s">
        <v>22</v>
      </c>
      <c r="D85" s="18" t="s">
        <v>44</v>
      </c>
      <c r="E85" s="14">
        <v>5</v>
      </c>
      <c r="F85" s="14">
        <v>5</v>
      </c>
    </row>
    <row r="86" spans="1:6" ht="32.1" customHeight="1" x14ac:dyDescent="0.25">
      <c r="A86" s="11">
        <v>30</v>
      </c>
      <c r="B86" s="11" t="s">
        <v>67</v>
      </c>
      <c r="C86" s="18" t="s">
        <v>22</v>
      </c>
      <c r="D86" s="18" t="s">
        <v>44</v>
      </c>
      <c r="E86" s="14">
        <v>6</v>
      </c>
      <c r="F86" s="14">
        <v>6</v>
      </c>
    </row>
    <row r="87" spans="1:6" ht="32.1" customHeight="1" x14ac:dyDescent="0.25">
      <c r="A87" s="11">
        <v>31</v>
      </c>
      <c r="B87" s="11" t="s">
        <v>68</v>
      </c>
      <c r="C87" s="18" t="s">
        <v>22</v>
      </c>
      <c r="D87" s="18" t="s">
        <v>44</v>
      </c>
      <c r="E87" s="14">
        <v>6</v>
      </c>
      <c r="F87" s="14">
        <v>6</v>
      </c>
    </row>
    <row r="88" spans="1:6" ht="32.1" customHeight="1" x14ac:dyDescent="0.25">
      <c r="A88" s="11">
        <v>32</v>
      </c>
      <c r="B88" s="11" t="s">
        <v>69</v>
      </c>
      <c r="C88" s="18" t="s">
        <v>22</v>
      </c>
      <c r="D88" s="18" t="s">
        <v>44</v>
      </c>
      <c r="E88" s="14">
        <v>17</v>
      </c>
      <c r="F88" s="14">
        <v>17</v>
      </c>
    </row>
    <row r="89" spans="1:6" ht="32.1" customHeight="1" x14ac:dyDescent="0.25">
      <c r="A89" s="11">
        <v>33</v>
      </c>
      <c r="B89" s="11" t="s">
        <v>70</v>
      </c>
      <c r="C89" s="18" t="s">
        <v>22</v>
      </c>
      <c r="D89" s="18" t="s">
        <v>44</v>
      </c>
      <c r="E89" s="14">
        <v>3.5</v>
      </c>
      <c r="F89" s="14">
        <v>3.5</v>
      </c>
    </row>
    <row r="90" spans="1:6" ht="32.1" customHeight="1" x14ac:dyDescent="0.25">
      <c r="A90" s="11">
        <v>34</v>
      </c>
      <c r="B90" s="11" t="s">
        <v>71</v>
      </c>
      <c r="C90" s="18" t="s">
        <v>22</v>
      </c>
      <c r="D90" s="18" t="s">
        <v>44</v>
      </c>
      <c r="E90" s="14">
        <v>4.7</v>
      </c>
      <c r="F90" s="14">
        <v>4.7</v>
      </c>
    </row>
    <row r="91" spans="1:6" ht="32.1" customHeight="1" x14ac:dyDescent="0.25">
      <c r="A91" s="11">
        <v>35</v>
      </c>
      <c r="B91" s="11" t="s">
        <v>118</v>
      </c>
      <c r="C91" s="18" t="s">
        <v>22</v>
      </c>
      <c r="D91" s="18" t="s">
        <v>44</v>
      </c>
      <c r="E91" s="14">
        <v>18</v>
      </c>
      <c r="F91" s="14">
        <v>18</v>
      </c>
    </row>
    <row r="92" spans="1:6" ht="32.1" customHeight="1" x14ac:dyDescent="0.25">
      <c r="A92" s="11">
        <v>36</v>
      </c>
      <c r="B92" s="11" t="s">
        <v>119</v>
      </c>
      <c r="C92" s="18" t="s">
        <v>22</v>
      </c>
      <c r="D92" s="18" t="s">
        <v>44</v>
      </c>
      <c r="E92" s="14">
        <v>17</v>
      </c>
      <c r="F92" s="14">
        <v>17</v>
      </c>
    </row>
    <row r="93" spans="1:6" ht="32.1" customHeight="1" x14ac:dyDescent="0.25">
      <c r="A93" s="11">
        <v>37</v>
      </c>
      <c r="B93" s="11" t="s">
        <v>120</v>
      </c>
      <c r="C93" s="18" t="s">
        <v>22</v>
      </c>
      <c r="D93" s="18" t="s">
        <v>44</v>
      </c>
      <c r="E93" s="14">
        <v>6</v>
      </c>
      <c r="F93" s="14">
        <v>6</v>
      </c>
    </row>
    <row r="94" spans="1:6" ht="32.1" customHeight="1" x14ac:dyDescent="0.25">
      <c r="A94" s="11">
        <v>38</v>
      </c>
      <c r="B94" s="11" t="s">
        <v>122</v>
      </c>
      <c r="C94" s="18" t="s">
        <v>22</v>
      </c>
      <c r="D94" s="18" t="s">
        <v>44</v>
      </c>
      <c r="E94" s="14">
        <v>40</v>
      </c>
      <c r="F94" s="14">
        <v>40</v>
      </c>
    </row>
    <row r="95" spans="1:6" ht="32.1" customHeight="1" x14ac:dyDescent="0.25">
      <c r="A95" s="11">
        <v>39</v>
      </c>
      <c r="B95" s="11" t="s">
        <v>123</v>
      </c>
      <c r="C95" s="18" t="s">
        <v>22</v>
      </c>
      <c r="D95" s="18" t="s">
        <v>44</v>
      </c>
      <c r="E95" s="14">
        <v>43</v>
      </c>
      <c r="F95" s="14">
        <v>43</v>
      </c>
    </row>
    <row r="96" spans="1:6" ht="32.1" customHeight="1" x14ac:dyDescent="0.25">
      <c r="A96" s="27" t="s">
        <v>76</v>
      </c>
      <c r="B96" s="28"/>
      <c r="C96" s="28"/>
      <c r="D96" s="28"/>
      <c r="E96" s="28"/>
      <c r="F96" s="29"/>
    </row>
    <row r="97" spans="1:6" ht="32.1" customHeight="1" x14ac:dyDescent="0.25">
      <c r="A97" s="11">
        <v>1</v>
      </c>
      <c r="B97" s="11" t="s">
        <v>108</v>
      </c>
      <c r="C97" s="18" t="s">
        <v>22</v>
      </c>
      <c r="D97" s="18" t="s">
        <v>109</v>
      </c>
      <c r="E97" s="14">
        <v>40</v>
      </c>
      <c r="F97" s="14">
        <v>40</v>
      </c>
    </row>
    <row r="98" spans="1:6" ht="32.1" customHeight="1" x14ac:dyDescent="0.25">
      <c r="A98" s="11">
        <v>2</v>
      </c>
      <c r="B98" s="11" t="s">
        <v>91</v>
      </c>
      <c r="C98" s="18" t="s">
        <v>73</v>
      </c>
      <c r="D98" s="19">
        <v>0.23</v>
      </c>
      <c r="E98" s="14">
        <v>16</v>
      </c>
      <c r="F98" s="14">
        <v>19.68</v>
      </c>
    </row>
    <row r="99" spans="1:6" ht="32.1" customHeight="1" x14ac:dyDescent="0.25">
      <c r="A99" s="11">
        <v>3</v>
      </c>
      <c r="B99" s="11" t="s">
        <v>74</v>
      </c>
      <c r="C99" s="18" t="s">
        <v>73</v>
      </c>
      <c r="D99" s="19">
        <v>0.23</v>
      </c>
      <c r="E99" s="14">
        <v>20</v>
      </c>
      <c r="F99" s="14">
        <v>24.6</v>
      </c>
    </row>
  </sheetData>
  <mergeCells count="12">
    <mergeCell ref="A35:F35"/>
    <mergeCell ref="A44:F44"/>
    <mergeCell ref="A47:F47"/>
    <mergeCell ref="A96:F96"/>
    <mergeCell ref="A56:F56"/>
    <mergeCell ref="A8:F8"/>
    <mergeCell ref="D1:F1"/>
    <mergeCell ref="E2:F2"/>
    <mergeCell ref="A3:F3"/>
    <mergeCell ref="A4:F4"/>
    <mergeCell ref="A5:F5"/>
    <mergeCell ref="A6:F6"/>
  </mergeCells>
  <pageMargins left="0" right="0" top="0.35433070866141736" bottom="0" header="0.31496062992125984" footer="0.31496062992125984"/>
  <pageSetup paperSize="9" scale="90" orientation="portrait" r:id="rId1"/>
  <headerFooter>
    <oddFooter>Strona &amp;P z &amp;N</oddFooter>
  </headerFooter>
  <rowBreaks count="3" manualBreakCount="3">
    <brk id="34" max="16383" man="1"/>
    <brk id="55" max="16383" man="1"/>
    <brk id="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view="pageBreakPreview" zoomScale="60" workbookViewId="0">
      <selection activeCell="B1" sqref="B1:J1048576"/>
    </sheetView>
  </sheetViews>
  <sheetFormatPr defaultColWidth="9.140625" defaultRowHeight="16.5" x14ac:dyDescent="0.3"/>
  <cols>
    <col min="1" max="1" width="21.7109375" style="6" customWidth="1"/>
    <col min="2" max="16384" width="9.140625" style="6"/>
  </cols>
  <sheetData>
    <row r="2" spans="1:1" x14ac:dyDescent="0.3">
      <c r="A2" s="6" t="s">
        <v>11</v>
      </c>
    </row>
    <row r="3" spans="1:1" x14ac:dyDescent="0.3">
      <c r="A3" s="6" t="s">
        <v>12</v>
      </c>
    </row>
    <row r="4" spans="1:1" ht="13.9" x14ac:dyDescent="0.25">
      <c r="A4" s="6" t="s">
        <v>13</v>
      </c>
    </row>
    <row r="5" spans="1:1" ht="13.9" x14ac:dyDescent="0.25">
      <c r="A5" s="6" t="s">
        <v>14</v>
      </c>
    </row>
    <row r="6" spans="1:1" x14ac:dyDescent="0.3">
      <c r="A6" s="10" t="s">
        <v>15</v>
      </c>
    </row>
    <row r="8" spans="1:1" ht="13.9" x14ac:dyDescent="0.25">
      <c r="A8" s="9"/>
    </row>
    <row r="9" spans="1:1" s="7" customFormat="1" ht="13.9" x14ac:dyDescent="0.25">
      <c r="A9" s="1" t="s">
        <v>2</v>
      </c>
    </row>
    <row r="10" spans="1:1" s="7" customFormat="1" x14ac:dyDescent="0.3">
      <c r="A10" s="1" t="s">
        <v>3</v>
      </c>
    </row>
    <row r="11" spans="1:1" s="7" customFormat="1" x14ac:dyDescent="0.3">
      <c r="A11" s="2" t="s">
        <v>4</v>
      </c>
    </row>
    <row r="12" spans="1:1" s="7" customFormat="1" ht="13.9" x14ac:dyDescent="0.25">
      <c r="A12" s="3">
        <v>1</v>
      </c>
    </row>
    <row r="13" spans="1:1" ht="18" customHeight="1" x14ac:dyDescent="0.25">
      <c r="A13" s="4" t="s">
        <v>5</v>
      </c>
    </row>
    <row r="14" spans="1:1" ht="18" customHeight="1" x14ac:dyDescent="0.25">
      <c r="A14" s="4" t="s">
        <v>6</v>
      </c>
    </row>
    <row r="15" spans="1:1" ht="18" customHeight="1" x14ac:dyDescent="0.25">
      <c r="A15" s="4" t="s">
        <v>7</v>
      </c>
    </row>
    <row r="16" spans="1:1" ht="18" customHeight="1" x14ac:dyDescent="0.3">
      <c r="A16" s="4" t="s">
        <v>8</v>
      </c>
    </row>
    <row r="17" spans="1:1" ht="18" customHeight="1" x14ac:dyDescent="0.3">
      <c r="A17" s="4" t="s">
        <v>9</v>
      </c>
    </row>
    <row r="18" spans="1:1" s="8" customFormat="1" ht="18" customHeight="1" x14ac:dyDescent="0.25">
      <c r="A18" s="5" t="s">
        <v>10</v>
      </c>
    </row>
    <row r="20" spans="1:1" x14ac:dyDescent="0.3">
      <c r="A20" s="6" t="s">
        <v>0</v>
      </c>
    </row>
    <row r="22" spans="1:1" x14ac:dyDescent="0.3">
      <c r="A22" s="6" t="s">
        <v>1</v>
      </c>
    </row>
  </sheetData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2021-02-08T08:50:07Z</dcterms:modified>
</cp:coreProperties>
</file>